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Sheet1" sheetId="1" r:id="rId1"/>
  </sheets>
  <definedNames>
    <definedName name="_xlnm._FilterDatabase" localSheetId="0" hidden="1">Sheet1!$B$3:$G$3</definedName>
  </definedNames>
  <calcPr calcId="144525"/>
</workbook>
</file>

<file path=xl/sharedStrings.xml><?xml version="1.0" encoding="utf-8"?>
<sst xmlns="http://schemas.openxmlformats.org/spreadsheetml/2006/main" count="51">
  <si>
    <t>贵州誉华融资担保有限公司2017年面向社会公开招聘工作人员考试成绩及体检人员名单</t>
  </si>
  <si>
    <t>招聘岗位：业务员5人</t>
  </si>
  <si>
    <t>总成绩排名</t>
  </si>
  <si>
    <t>准考证号</t>
  </si>
  <si>
    <t>姓名</t>
  </si>
  <si>
    <t>岗位</t>
  </si>
  <si>
    <t>笔试成绩</t>
  </si>
  <si>
    <t>面试成绩</t>
  </si>
  <si>
    <t>总成绩</t>
  </si>
  <si>
    <t>张加红</t>
  </si>
  <si>
    <t>业务员</t>
  </si>
  <si>
    <t>张兰芝</t>
  </si>
  <si>
    <t>赵名锋</t>
  </si>
  <si>
    <t>彭  杰</t>
  </si>
  <si>
    <t>孔祥莲</t>
  </si>
  <si>
    <t>黄  近</t>
  </si>
  <si>
    <t>吴若归</t>
  </si>
  <si>
    <t>王  朦</t>
  </si>
  <si>
    <t>何  妍</t>
  </si>
  <si>
    <t>兰丽霞</t>
  </si>
  <si>
    <t>项  彬</t>
  </si>
  <si>
    <t>李金融</t>
  </si>
  <si>
    <t>王  凤</t>
  </si>
  <si>
    <t>张  巍</t>
  </si>
  <si>
    <t>招聘岗位：综合管理1人</t>
  </si>
  <si>
    <t>龙海英</t>
  </si>
  <si>
    <t>综合管理</t>
  </si>
  <si>
    <t>刘  胜</t>
  </si>
  <si>
    <t>王祥明</t>
  </si>
  <si>
    <t>招聘岗位：风控人员3人</t>
  </si>
  <si>
    <t>李  昆</t>
  </si>
  <si>
    <t>风控人员</t>
  </si>
  <si>
    <t>蔡远强</t>
  </si>
  <si>
    <t>鲁志祥</t>
  </si>
  <si>
    <t>张顺飞</t>
  </si>
  <si>
    <t>马  路</t>
  </si>
  <si>
    <t>董洋洋</t>
  </si>
  <si>
    <t>孙  兵</t>
  </si>
  <si>
    <t>刘加鹏</t>
  </si>
  <si>
    <t>招聘岗位：会计3人</t>
  </si>
  <si>
    <t>张朴花</t>
  </si>
  <si>
    <t>会计</t>
  </si>
  <si>
    <t>刘宏运</t>
  </si>
  <si>
    <t>严金建</t>
  </si>
  <si>
    <t>王  俊</t>
  </si>
  <si>
    <t>代  葵</t>
  </si>
  <si>
    <t>钱育新</t>
  </si>
  <si>
    <t>许  金</t>
  </si>
  <si>
    <t>唐民朝</t>
  </si>
  <si>
    <t>朱  艳</t>
  </si>
  <si>
    <t>备注：笔试分数占总成绩的40%，面试分数占总成绩的60%，红色字体部分人员为入围体检人员。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</si>
</sst>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4"/>
      <color rgb="FFFF000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4"/>
  <sheetViews>
    <sheetView tabSelected="1" workbookViewId="0">
      <selection activeCell="H45" sqref="H45"/>
    </sheetView>
  </sheetViews>
  <sheetFormatPr defaultColWidth="9" defaultRowHeight="13.5"/>
  <cols>
    <col min="1" max="1" width="10.875" style="3" customWidth="1"/>
    <col min="2" max="2" width="14.125" customWidth="1"/>
    <col min="3" max="3" width="16.5" customWidth="1"/>
    <col min="4" max="4" width="14.625" customWidth="1"/>
    <col min="5" max="5" width="13.75" customWidth="1"/>
    <col min="6" max="6" width="8.875" customWidth="1"/>
  </cols>
  <sheetData>
    <row r="1" ht="53" customHeight="1" spans="1:7">
      <c r="A1" s="4" t="s">
        <v>0</v>
      </c>
      <c r="B1" s="4"/>
      <c r="C1" s="4"/>
      <c r="D1" s="4"/>
      <c r="E1" s="4"/>
      <c r="F1" s="4"/>
      <c r="G1" s="4"/>
    </row>
    <row r="2" ht="27" spans="1:7">
      <c r="A2" s="5" t="s">
        <v>1</v>
      </c>
      <c r="B2" s="5"/>
      <c r="C2" s="5"/>
      <c r="D2" s="5"/>
      <c r="E2" s="5"/>
      <c r="F2" s="5"/>
      <c r="G2" s="5"/>
    </row>
    <row r="3" ht="14.25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18.75" spans="1:7">
      <c r="A4" s="7">
        <v>1</v>
      </c>
      <c r="B4" s="7">
        <v>2017009</v>
      </c>
      <c r="C4" s="8" t="s">
        <v>9</v>
      </c>
      <c r="D4" s="8" t="s">
        <v>10</v>
      </c>
      <c r="E4" s="9">
        <v>73</v>
      </c>
      <c r="F4" s="9">
        <v>81.6</v>
      </c>
      <c r="G4" s="9">
        <f t="shared" ref="G4:G17" si="0">E4*0.4+F4*0.6</f>
        <v>78.16</v>
      </c>
    </row>
    <row r="5" s="1" customFormat="1" ht="18.75" spans="1:7">
      <c r="A5" s="7">
        <v>2</v>
      </c>
      <c r="B5" s="7">
        <v>2017022</v>
      </c>
      <c r="C5" s="8" t="s">
        <v>11</v>
      </c>
      <c r="D5" s="8" t="s">
        <v>10</v>
      </c>
      <c r="E5" s="8">
        <v>71.5</v>
      </c>
      <c r="F5" s="9">
        <v>81.8</v>
      </c>
      <c r="G5" s="9">
        <f t="shared" si="0"/>
        <v>77.68</v>
      </c>
    </row>
    <row r="6" s="1" customFormat="1" ht="18.75" spans="1:7">
      <c r="A6" s="7">
        <v>3</v>
      </c>
      <c r="B6" s="7">
        <v>2017023</v>
      </c>
      <c r="C6" s="8" t="s">
        <v>12</v>
      </c>
      <c r="D6" s="8" t="s">
        <v>10</v>
      </c>
      <c r="E6" s="8">
        <v>69</v>
      </c>
      <c r="F6" s="9">
        <v>82.2</v>
      </c>
      <c r="G6" s="9">
        <f t="shared" si="0"/>
        <v>76.92</v>
      </c>
    </row>
    <row r="7" s="1" customFormat="1" ht="18.75" spans="1:7">
      <c r="A7" s="7">
        <v>4</v>
      </c>
      <c r="B7" s="7">
        <v>2017006</v>
      </c>
      <c r="C7" s="8" t="s">
        <v>13</v>
      </c>
      <c r="D7" s="8" t="s">
        <v>10</v>
      </c>
      <c r="E7" s="8">
        <v>68</v>
      </c>
      <c r="F7" s="9">
        <v>80.6</v>
      </c>
      <c r="G7" s="9">
        <f t="shared" si="0"/>
        <v>75.56</v>
      </c>
    </row>
    <row r="8" s="1" customFormat="1" ht="18.75" spans="1:7">
      <c r="A8" s="7">
        <v>5</v>
      </c>
      <c r="B8" s="7">
        <v>2017018</v>
      </c>
      <c r="C8" s="8" t="s">
        <v>14</v>
      </c>
      <c r="D8" s="8" t="s">
        <v>10</v>
      </c>
      <c r="E8" s="8">
        <v>64</v>
      </c>
      <c r="F8" s="9">
        <v>82.9</v>
      </c>
      <c r="G8" s="9">
        <f t="shared" si="0"/>
        <v>75.34</v>
      </c>
    </row>
    <row r="9" s="2" customFormat="1" ht="18.75" spans="1:7">
      <c r="A9" s="10">
        <v>6</v>
      </c>
      <c r="B9" s="10">
        <v>2017019</v>
      </c>
      <c r="C9" s="11" t="s">
        <v>15</v>
      </c>
      <c r="D9" s="11" t="s">
        <v>10</v>
      </c>
      <c r="E9" s="11">
        <v>66.5</v>
      </c>
      <c r="F9" s="11">
        <v>78.4</v>
      </c>
      <c r="G9" s="11">
        <f t="shared" si="0"/>
        <v>73.64</v>
      </c>
    </row>
    <row r="10" s="2" customFormat="1" ht="18.75" spans="1:7">
      <c r="A10" s="10">
        <v>7</v>
      </c>
      <c r="B10" s="10">
        <v>2017020</v>
      </c>
      <c r="C10" s="11" t="s">
        <v>16</v>
      </c>
      <c r="D10" s="11" t="s">
        <v>10</v>
      </c>
      <c r="E10" s="11">
        <v>70.5</v>
      </c>
      <c r="F10" s="11">
        <v>75.2</v>
      </c>
      <c r="G10" s="11">
        <f t="shared" si="0"/>
        <v>73.32</v>
      </c>
    </row>
    <row r="11" s="2" customFormat="1" ht="18.75" spans="1:7">
      <c r="A11" s="10">
        <v>8</v>
      </c>
      <c r="B11" s="10">
        <v>2017007</v>
      </c>
      <c r="C11" s="11" t="s">
        <v>17</v>
      </c>
      <c r="D11" s="11" t="s">
        <v>10</v>
      </c>
      <c r="E11" s="11">
        <v>59.5</v>
      </c>
      <c r="F11" s="11">
        <v>81.8</v>
      </c>
      <c r="G11" s="11">
        <f t="shared" si="0"/>
        <v>72.88</v>
      </c>
    </row>
    <row r="12" s="2" customFormat="1" ht="18.75" spans="1:7">
      <c r="A12" s="10">
        <v>9</v>
      </c>
      <c r="B12" s="10">
        <v>2017001</v>
      </c>
      <c r="C12" s="11" t="s">
        <v>18</v>
      </c>
      <c r="D12" s="11" t="s">
        <v>10</v>
      </c>
      <c r="E12" s="11">
        <v>59.5</v>
      </c>
      <c r="F12" s="11">
        <v>81.6</v>
      </c>
      <c r="G12" s="11">
        <f t="shared" si="0"/>
        <v>72.76</v>
      </c>
    </row>
    <row r="13" s="2" customFormat="1" ht="18.75" spans="1:7">
      <c r="A13" s="10">
        <v>10</v>
      </c>
      <c r="B13" s="10">
        <v>2017012</v>
      </c>
      <c r="C13" s="11" t="s">
        <v>19</v>
      </c>
      <c r="D13" s="11" t="s">
        <v>10</v>
      </c>
      <c r="E13" s="11">
        <v>55</v>
      </c>
      <c r="F13" s="11">
        <v>83</v>
      </c>
      <c r="G13" s="11">
        <f t="shared" si="0"/>
        <v>71.8</v>
      </c>
    </row>
    <row r="14" s="2" customFormat="1" ht="18.75" spans="1:7">
      <c r="A14" s="10">
        <v>11</v>
      </c>
      <c r="B14" s="10">
        <v>2017005</v>
      </c>
      <c r="C14" s="11" t="s">
        <v>20</v>
      </c>
      <c r="D14" s="11" t="s">
        <v>10</v>
      </c>
      <c r="E14" s="11">
        <v>57</v>
      </c>
      <c r="F14" s="11">
        <v>78.2</v>
      </c>
      <c r="G14" s="11">
        <f t="shared" si="0"/>
        <v>69.72</v>
      </c>
    </row>
    <row r="15" s="2" customFormat="1" ht="18.75" spans="1:7">
      <c r="A15" s="10">
        <v>12</v>
      </c>
      <c r="B15" s="10">
        <v>2017014</v>
      </c>
      <c r="C15" s="11" t="s">
        <v>21</v>
      </c>
      <c r="D15" s="11" t="s">
        <v>10</v>
      </c>
      <c r="E15" s="11">
        <v>54.5</v>
      </c>
      <c r="F15" s="11">
        <v>78.2</v>
      </c>
      <c r="G15" s="11">
        <f t="shared" si="0"/>
        <v>68.72</v>
      </c>
    </row>
    <row r="16" s="2" customFormat="1" ht="18.75" spans="1:7">
      <c r="A16" s="10">
        <v>13</v>
      </c>
      <c r="B16" s="10">
        <v>2017002</v>
      </c>
      <c r="C16" s="11" t="s">
        <v>22</v>
      </c>
      <c r="D16" s="11" t="s">
        <v>10</v>
      </c>
      <c r="E16" s="11">
        <v>52.5</v>
      </c>
      <c r="F16" s="11">
        <v>77</v>
      </c>
      <c r="G16" s="11">
        <f t="shared" si="0"/>
        <v>67.2</v>
      </c>
    </row>
    <row r="17" s="2" customFormat="1" ht="18.75" spans="1:7">
      <c r="A17" s="10">
        <v>14</v>
      </c>
      <c r="B17" s="10">
        <v>2017016</v>
      </c>
      <c r="C17" s="11" t="s">
        <v>23</v>
      </c>
      <c r="D17" s="11" t="s">
        <v>10</v>
      </c>
      <c r="E17" s="11">
        <v>60</v>
      </c>
      <c r="F17" s="11">
        <v>0</v>
      </c>
      <c r="G17" s="11">
        <f t="shared" si="0"/>
        <v>24</v>
      </c>
    </row>
    <row r="18" ht="27" spans="2:7">
      <c r="B18" s="5" t="s">
        <v>24</v>
      </c>
      <c r="C18" s="5"/>
      <c r="D18" s="5"/>
      <c r="E18" s="5"/>
      <c r="F18" s="5"/>
      <c r="G18" s="5"/>
    </row>
    <row r="19" ht="14.25" spans="1:7">
      <c r="A19" s="6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6" t="s">
        <v>8</v>
      </c>
    </row>
    <row r="20" s="1" customFormat="1" ht="18.75" spans="1:7">
      <c r="A20" s="7">
        <v>1</v>
      </c>
      <c r="B20" s="7">
        <v>2017027</v>
      </c>
      <c r="C20" s="8" t="s">
        <v>25</v>
      </c>
      <c r="D20" s="8" t="s">
        <v>26</v>
      </c>
      <c r="E20" s="8">
        <v>73.5</v>
      </c>
      <c r="F20" s="9">
        <v>86.9</v>
      </c>
      <c r="G20" s="9">
        <f t="shared" ref="G20:G22" si="1">E20*0.4+F20*0.6</f>
        <v>81.54</v>
      </c>
    </row>
    <row r="21" ht="18.75" spans="1:7">
      <c r="A21" s="10">
        <v>2</v>
      </c>
      <c r="B21" s="10">
        <v>2017032</v>
      </c>
      <c r="C21" s="11" t="s">
        <v>27</v>
      </c>
      <c r="D21" s="11" t="s">
        <v>26</v>
      </c>
      <c r="E21" s="11">
        <v>70</v>
      </c>
      <c r="F21" s="11">
        <v>79.4</v>
      </c>
      <c r="G21" s="11">
        <f t="shared" si="1"/>
        <v>75.64</v>
      </c>
    </row>
    <row r="22" ht="18.75" spans="1:7">
      <c r="A22" s="10">
        <v>3</v>
      </c>
      <c r="B22" s="10">
        <v>2017039</v>
      </c>
      <c r="C22" s="11" t="s">
        <v>28</v>
      </c>
      <c r="D22" s="11" t="s">
        <v>26</v>
      </c>
      <c r="E22" s="11">
        <v>71</v>
      </c>
      <c r="F22" s="11">
        <v>76.8</v>
      </c>
      <c r="G22" s="11">
        <f t="shared" si="1"/>
        <v>74.48</v>
      </c>
    </row>
    <row r="23" ht="27" spans="2:7">
      <c r="B23" s="5" t="s">
        <v>29</v>
      </c>
      <c r="C23" s="5"/>
      <c r="D23" s="5"/>
      <c r="E23" s="5"/>
      <c r="F23" s="5"/>
      <c r="G23" s="5"/>
    </row>
    <row r="24" ht="14.25" spans="1:7">
      <c r="A24" s="6" t="s">
        <v>2</v>
      </c>
      <c r="B24" s="6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</row>
    <row r="25" s="1" customFormat="1" ht="18.75" spans="1:7">
      <c r="A25" s="7">
        <v>1</v>
      </c>
      <c r="B25" s="7">
        <v>2017052</v>
      </c>
      <c r="C25" s="8" t="s">
        <v>30</v>
      </c>
      <c r="D25" s="8" t="s">
        <v>31</v>
      </c>
      <c r="E25" s="8">
        <v>74.5</v>
      </c>
      <c r="F25" s="9">
        <v>84.2</v>
      </c>
      <c r="G25" s="9">
        <f t="shared" ref="G25:G32" si="2">E25*0.4+F25*0.6</f>
        <v>80.32</v>
      </c>
    </row>
    <row r="26" s="1" customFormat="1" ht="18.75" spans="1:7">
      <c r="A26" s="7">
        <v>2</v>
      </c>
      <c r="B26" s="7">
        <v>2017043</v>
      </c>
      <c r="C26" s="8" t="s">
        <v>32</v>
      </c>
      <c r="D26" s="8" t="s">
        <v>31</v>
      </c>
      <c r="E26" s="8">
        <v>67</v>
      </c>
      <c r="F26" s="9">
        <v>84.9</v>
      </c>
      <c r="G26" s="9">
        <f t="shared" si="2"/>
        <v>77.74</v>
      </c>
    </row>
    <row r="27" s="1" customFormat="1" ht="18.75" spans="1:7">
      <c r="A27" s="7">
        <v>3</v>
      </c>
      <c r="B27" s="7">
        <v>2017042</v>
      </c>
      <c r="C27" s="8" t="s">
        <v>33</v>
      </c>
      <c r="D27" s="8" t="s">
        <v>31</v>
      </c>
      <c r="E27" s="8">
        <v>68</v>
      </c>
      <c r="F27" s="9">
        <v>77</v>
      </c>
      <c r="G27" s="9">
        <f t="shared" si="2"/>
        <v>73.4</v>
      </c>
    </row>
    <row r="28" s="2" customFormat="1" ht="18.75" spans="1:7">
      <c r="A28" s="10">
        <v>4</v>
      </c>
      <c r="B28" s="10">
        <v>2017048</v>
      </c>
      <c r="C28" s="11" t="s">
        <v>34</v>
      </c>
      <c r="D28" s="11" t="s">
        <v>31</v>
      </c>
      <c r="E28" s="11">
        <v>66</v>
      </c>
      <c r="F28" s="11">
        <v>77.6</v>
      </c>
      <c r="G28" s="11">
        <f t="shared" si="2"/>
        <v>72.96</v>
      </c>
    </row>
    <row r="29" s="2" customFormat="1" ht="18.75" spans="1:7">
      <c r="A29" s="10">
        <v>5</v>
      </c>
      <c r="B29" s="10">
        <v>2017049</v>
      </c>
      <c r="C29" s="11" t="s">
        <v>35</v>
      </c>
      <c r="D29" s="11" t="s">
        <v>31</v>
      </c>
      <c r="E29" s="11">
        <v>57</v>
      </c>
      <c r="F29" s="11">
        <v>82.8</v>
      </c>
      <c r="G29" s="11">
        <f t="shared" si="2"/>
        <v>72.48</v>
      </c>
    </row>
    <row r="30" s="2" customFormat="1" ht="18.75" spans="1:7">
      <c r="A30" s="10">
        <v>6</v>
      </c>
      <c r="B30" s="10">
        <v>2017046</v>
      </c>
      <c r="C30" s="11" t="s">
        <v>36</v>
      </c>
      <c r="D30" s="11" t="s">
        <v>31</v>
      </c>
      <c r="E30" s="11">
        <v>56</v>
      </c>
      <c r="F30" s="11">
        <v>81.6</v>
      </c>
      <c r="G30" s="11">
        <f t="shared" si="2"/>
        <v>71.36</v>
      </c>
    </row>
    <row r="31" s="2" customFormat="1" ht="18.75" spans="1:7">
      <c r="A31" s="10">
        <v>7</v>
      </c>
      <c r="B31" s="10">
        <v>2017056</v>
      </c>
      <c r="C31" s="11" t="s">
        <v>37</v>
      </c>
      <c r="D31" s="11" t="s">
        <v>31</v>
      </c>
      <c r="E31" s="11">
        <v>58.5</v>
      </c>
      <c r="F31" s="11">
        <v>73.6</v>
      </c>
      <c r="G31" s="11">
        <f t="shared" si="2"/>
        <v>67.56</v>
      </c>
    </row>
    <row r="32" s="2" customFormat="1" ht="18.75" spans="1:7">
      <c r="A32" s="10">
        <v>8</v>
      </c>
      <c r="B32" s="10">
        <v>2017053</v>
      </c>
      <c r="C32" s="11" t="s">
        <v>38</v>
      </c>
      <c r="D32" s="11" t="s">
        <v>31</v>
      </c>
      <c r="E32" s="11">
        <v>67</v>
      </c>
      <c r="F32" s="11">
        <v>0</v>
      </c>
      <c r="G32" s="11">
        <f t="shared" si="2"/>
        <v>26.8</v>
      </c>
    </row>
    <row r="33" ht="27" spans="1:7">
      <c r="A33" s="5" t="s">
        <v>39</v>
      </c>
      <c r="B33" s="5"/>
      <c r="C33" s="5"/>
      <c r="D33" s="5"/>
      <c r="E33" s="5"/>
      <c r="F33" s="5"/>
      <c r="G33" s="5"/>
    </row>
    <row r="34" ht="14.25" spans="1:7">
      <c r="A34" s="6" t="s">
        <v>2</v>
      </c>
      <c r="B34" s="6" t="s">
        <v>3</v>
      </c>
      <c r="C34" s="6" t="s">
        <v>4</v>
      </c>
      <c r="D34" s="6" t="s">
        <v>5</v>
      </c>
      <c r="E34" s="6" t="s">
        <v>6</v>
      </c>
      <c r="F34" s="6" t="s">
        <v>7</v>
      </c>
      <c r="G34" s="6" t="s">
        <v>8</v>
      </c>
    </row>
    <row r="35" s="1" customFormat="1" ht="18.75" spans="1:7">
      <c r="A35" s="7">
        <v>1</v>
      </c>
      <c r="B35" s="7">
        <v>2017089</v>
      </c>
      <c r="C35" s="8" t="s">
        <v>40</v>
      </c>
      <c r="D35" s="8" t="s">
        <v>41</v>
      </c>
      <c r="E35" s="8">
        <v>70</v>
      </c>
      <c r="F35" s="8">
        <v>85</v>
      </c>
      <c r="G35" s="8">
        <f t="shared" ref="G35:G43" si="3">E35*0.4+F35*0.6</f>
        <v>79</v>
      </c>
    </row>
    <row r="36" s="1" customFormat="1" ht="18.75" spans="1:11">
      <c r="A36" s="7">
        <v>2</v>
      </c>
      <c r="B36" s="7">
        <v>2017087</v>
      </c>
      <c r="C36" s="8" t="s">
        <v>42</v>
      </c>
      <c r="D36" s="8" t="s">
        <v>41</v>
      </c>
      <c r="E36" s="8">
        <v>67</v>
      </c>
      <c r="F36" s="8">
        <v>80.4</v>
      </c>
      <c r="G36" s="8">
        <f t="shared" si="3"/>
        <v>75.04</v>
      </c>
      <c r="J36" s="13"/>
      <c r="K36" s="13"/>
    </row>
    <row r="37" s="1" customFormat="1" ht="18.75" spans="1:11">
      <c r="A37" s="7">
        <v>3</v>
      </c>
      <c r="B37" s="7">
        <v>2017084</v>
      </c>
      <c r="C37" s="8" t="s">
        <v>43</v>
      </c>
      <c r="D37" s="8" t="s">
        <v>41</v>
      </c>
      <c r="E37" s="8">
        <v>62</v>
      </c>
      <c r="F37" s="8">
        <v>82.2</v>
      </c>
      <c r="G37" s="8">
        <f t="shared" si="3"/>
        <v>74.12</v>
      </c>
      <c r="J37" s="13"/>
      <c r="K37" s="13"/>
    </row>
    <row r="38" s="2" customFormat="1" ht="18.75" spans="1:11">
      <c r="A38" s="10">
        <v>4</v>
      </c>
      <c r="B38" s="10">
        <v>2017065</v>
      </c>
      <c r="C38" s="11" t="s">
        <v>44</v>
      </c>
      <c r="D38" s="11" t="s">
        <v>41</v>
      </c>
      <c r="E38" s="11">
        <v>60</v>
      </c>
      <c r="F38" s="11">
        <v>82.8</v>
      </c>
      <c r="G38" s="11">
        <f t="shared" si="3"/>
        <v>73.68</v>
      </c>
      <c r="J38" s="13"/>
      <c r="K38" s="13"/>
    </row>
    <row r="39" s="2" customFormat="1" ht="18.75" spans="1:7">
      <c r="A39" s="10">
        <v>5</v>
      </c>
      <c r="B39" s="10">
        <v>2017063</v>
      </c>
      <c r="C39" s="11" t="s">
        <v>45</v>
      </c>
      <c r="D39" s="11" t="s">
        <v>41</v>
      </c>
      <c r="E39" s="11">
        <v>66.5</v>
      </c>
      <c r="F39" s="11">
        <v>76.6</v>
      </c>
      <c r="G39" s="11">
        <f t="shared" si="3"/>
        <v>72.56</v>
      </c>
    </row>
    <row r="40" s="2" customFormat="1" ht="18.75" spans="1:7">
      <c r="A40" s="10">
        <v>6</v>
      </c>
      <c r="B40" s="10">
        <v>2017082</v>
      </c>
      <c r="C40" s="11" t="s">
        <v>46</v>
      </c>
      <c r="D40" s="11" t="s">
        <v>41</v>
      </c>
      <c r="E40" s="11">
        <v>52</v>
      </c>
      <c r="F40" s="11">
        <v>85.8</v>
      </c>
      <c r="G40" s="11">
        <f t="shared" si="3"/>
        <v>72.28</v>
      </c>
    </row>
    <row r="41" s="2" customFormat="1" ht="18.75" spans="1:7">
      <c r="A41" s="10">
        <v>7</v>
      </c>
      <c r="B41" s="10">
        <v>2017057</v>
      </c>
      <c r="C41" s="11" t="s">
        <v>47</v>
      </c>
      <c r="D41" s="11" t="s">
        <v>41</v>
      </c>
      <c r="E41" s="11">
        <v>62</v>
      </c>
      <c r="F41" s="11">
        <v>77.8</v>
      </c>
      <c r="G41" s="11">
        <f t="shared" si="3"/>
        <v>71.48</v>
      </c>
    </row>
    <row r="42" s="2" customFormat="1" ht="18.75" spans="1:7">
      <c r="A42" s="10">
        <v>8</v>
      </c>
      <c r="B42" s="10">
        <v>2017083</v>
      </c>
      <c r="C42" s="11" t="s">
        <v>48</v>
      </c>
      <c r="D42" s="11" t="s">
        <v>41</v>
      </c>
      <c r="E42" s="11">
        <v>54</v>
      </c>
      <c r="F42" s="11">
        <v>78.6</v>
      </c>
      <c r="G42" s="11">
        <f t="shared" si="3"/>
        <v>68.76</v>
      </c>
    </row>
    <row r="43" s="2" customFormat="1" ht="18.75" spans="1:7">
      <c r="A43" s="10">
        <v>9</v>
      </c>
      <c r="B43" s="10">
        <v>2017067</v>
      </c>
      <c r="C43" s="11" t="s">
        <v>49</v>
      </c>
      <c r="D43" s="11" t="s">
        <v>41</v>
      </c>
      <c r="E43" s="11">
        <v>58</v>
      </c>
      <c r="F43" s="11">
        <v>75.6</v>
      </c>
      <c r="G43" s="11">
        <f t="shared" si="3"/>
        <v>68.56</v>
      </c>
    </row>
    <row r="44" ht="14.25" spans="1:7">
      <c r="A44" s="12" t="s">
        <v>50</v>
      </c>
      <c r="B44" s="12"/>
      <c r="C44" s="12"/>
      <c r="D44" s="12"/>
      <c r="E44" s="12"/>
      <c r="F44" s="12"/>
      <c r="G44" s="12"/>
    </row>
  </sheetData>
  <sortState ref="B43:G51">
    <sortCondition ref="G43:G51" descending="1"/>
  </sortState>
  <mergeCells count="6">
    <mergeCell ref="A1:G1"/>
    <mergeCell ref="A2:G2"/>
    <mergeCell ref="B18:G18"/>
    <mergeCell ref="B23:G23"/>
    <mergeCell ref="A33:G33"/>
    <mergeCell ref="A44:G4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2017-03-27T08:33:00Z</dcterms:created>
  <dcterms:modified xsi:type="dcterms:W3CDTF">2017-04-06T09:03:55Z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